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n/Downloads/"/>
    </mc:Choice>
  </mc:AlternateContent>
  <xr:revisionPtr revIDLastSave="0" documentId="13_ncr:1_{B1E819D0-4D33-B94B-9769-696DC9BE94C8}" xr6:coauthVersionLast="46" xr6:coauthVersionMax="46" xr10:uidLastSave="{00000000-0000-0000-0000-000000000000}"/>
  <bookViews>
    <workbookView xWindow="3200" yWindow="500" windowWidth="29540" windowHeight="18280" xr2:uid="{56FFCBF4-A876-D14F-B405-7AE4FDF0F54D}"/>
  </bookViews>
  <sheets>
    <sheet name="0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E7" i="1" s="1"/>
  <c r="D7" i="1" l="1"/>
  <c r="D9" i="1"/>
</calcChain>
</file>

<file path=xl/sharedStrings.xml><?xml version="1.0" encoding="utf-8"?>
<sst xmlns="http://schemas.openxmlformats.org/spreadsheetml/2006/main" count="21" uniqueCount="21">
  <si>
    <t>Ⓐ</t>
    <phoneticPr fontId="3"/>
  </si>
  <si>
    <t>変動費率</t>
    <rPh sb="0" eb="4">
      <t xml:space="preserve">ヘンドウヒリツ </t>
    </rPh>
    <phoneticPr fontId="3"/>
  </si>
  <si>
    <t>❶ 変動費率を入力する</t>
    <rPh sb="2" eb="6">
      <t xml:space="preserve">ヘンドウヒリツ </t>
    </rPh>
    <rPh sb="7" eb="9">
      <t xml:space="preserve">ニュウリョク </t>
    </rPh>
    <phoneticPr fontId="3"/>
  </si>
  <si>
    <t>（単位：円）</t>
    <rPh sb="1" eb="3">
      <t xml:space="preserve">タンイ </t>
    </rPh>
    <rPh sb="4" eb="5">
      <t xml:space="preserve">エン </t>
    </rPh>
    <phoneticPr fontId="3"/>
  </si>
  <si>
    <t>最小値</t>
    <rPh sb="0" eb="3">
      <t xml:space="preserve">サイショウチ </t>
    </rPh>
    <phoneticPr fontId="3"/>
  </si>
  <si>
    <t>最大値</t>
    <rPh sb="0" eb="3">
      <t xml:space="preserve">サイダイチ </t>
    </rPh>
    <phoneticPr fontId="3"/>
  </si>
  <si>
    <t>Ⓑ</t>
    <phoneticPr fontId="3"/>
  </si>
  <si>
    <t>売上高</t>
    <rPh sb="0" eb="3">
      <t xml:space="preserve">ウリアゲダカ </t>
    </rPh>
    <phoneticPr fontId="3"/>
  </si>
  <si>
    <t>❷ シミュレーションしたい売上高を入力する</t>
    <rPh sb="13" eb="16">
      <t xml:space="preserve">ウリアゲダカ </t>
    </rPh>
    <rPh sb="17" eb="19">
      <t xml:space="preserve">ニュウリョク </t>
    </rPh>
    <phoneticPr fontId="3"/>
  </si>
  <si>
    <t>Ⓒ</t>
    <phoneticPr fontId="3"/>
  </si>
  <si>
    <t>変動費</t>
    <rPh sb="0" eb="3">
      <t xml:space="preserve">ヘンドウヒ </t>
    </rPh>
    <phoneticPr fontId="3"/>
  </si>
  <si>
    <t>Ⓑ×Ⓐ</t>
    <phoneticPr fontId="3"/>
  </si>
  <si>
    <t>Ⓓ</t>
    <phoneticPr fontId="3"/>
  </si>
  <si>
    <t>固定費</t>
    <rPh sb="0" eb="3">
      <t xml:space="preserve">コテイヒ </t>
    </rPh>
    <phoneticPr fontId="3"/>
  </si>
  <si>
    <t>❸固定費を入力する</t>
    <rPh sb="1" eb="4">
      <t xml:space="preserve">コテイヒ </t>
    </rPh>
    <rPh sb="5" eb="7">
      <t xml:space="preserve">ニュウリョク </t>
    </rPh>
    <phoneticPr fontId="3"/>
  </si>
  <si>
    <t>Ⓔ</t>
    <phoneticPr fontId="3"/>
  </si>
  <si>
    <t>変動費＋固定費</t>
    <rPh sb="0" eb="3">
      <t xml:space="preserve">ヘンドウヒ </t>
    </rPh>
    <rPh sb="4" eb="7">
      <t xml:space="preserve">コテイヒ </t>
    </rPh>
    <phoneticPr fontId="3"/>
  </si>
  <si>
    <t>Ⓒ＋Ⓓ</t>
    <phoneticPr fontId="3"/>
  </si>
  <si>
    <t>Ⓕ</t>
    <phoneticPr fontId="3"/>
  </si>
  <si>
    <t>損益分岐点売上高</t>
    <rPh sb="0" eb="5">
      <t xml:space="preserve">ソンエキブンキテン </t>
    </rPh>
    <rPh sb="5" eb="8">
      <t xml:space="preserve">ウリアゲダカ </t>
    </rPh>
    <phoneticPr fontId="3"/>
  </si>
  <si>
    <t xml:space="preserve"> Ⓓ/（1ーⒸ/Ⓑ）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</si>
</sst>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9"/>
      <color theme="1"/>
      <name val="YuGoPr6N-Demi"/>
      <family val="2"/>
      <charset val="128"/>
    </font>
    <font>
      <sz val="9"/>
      <color theme="1"/>
      <name val="YuGoPr6N-Demi"/>
      <family val="2"/>
      <charset val="128"/>
    </font>
    <font>
      <sz val="12"/>
      <color theme="1"/>
      <name val="YuGoPr6N-Bold"/>
      <charset val="128"/>
    </font>
    <font>
      <sz val="6"/>
      <name val="YuGoPr6N-Demi"/>
      <family val="2"/>
      <charset val="128"/>
    </font>
    <font>
      <sz val="14"/>
      <color rgb="FFE92F49"/>
      <name val="GothicMB101Pro-Bold"/>
      <charset val="128"/>
    </font>
    <font>
      <sz val="11"/>
      <color theme="1"/>
      <name val="YuGoPr6N-Bold"/>
      <charset val="128"/>
    </font>
    <font>
      <sz val="9"/>
      <color theme="1"/>
      <name val="YuGoPr6N-Demi"/>
      <charset val="128"/>
    </font>
    <font>
      <sz val="11"/>
      <color rgb="FF000000"/>
      <name val="Meiryo"/>
      <family val="2"/>
      <charset val="128"/>
    </font>
    <font>
      <sz val="16"/>
      <color theme="1"/>
      <name val="YuGoPr6N-Bold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9" fontId="2" fillId="2" borderId="0" xfId="0" applyNumberFormat="1" applyFont="1" applyFill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38" fontId="2" fillId="2" borderId="4" xfId="1" applyFont="1" applyFill="1" applyBorder="1">
      <alignment vertical="center"/>
    </xf>
    <xf numFmtId="38" fontId="2" fillId="0" borderId="0" xfId="1" applyFont="1">
      <alignment vertical="center"/>
    </xf>
    <xf numFmtId="38" fontId="2" fillId="0" borderId="4" xfId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92F49"/>
      <color rgb="FFED6D03"/>
      <color rgb="FF0058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Pr6N B" panose="020B0400000000000000" pitchFamily="34" charset="-128"/>
                <a:ea typeface="Yu Gothic Pr6N B" panose="020B0400000000000000" pitchFamily="34" charset="-128"/>
                <a:cs typeface="+mn-cs"/>
              </a:defRPr>
            </a:pPr>
            <a:r>
              <a:rPr lang="ja-JP" altLang="en-US" b="1" i="0">
                <a:latin typeface="Yu Gothic Pr6N B" panose="020B0400000000000000" pitchFamily="34" charset="-128"/>
                <a:ea typeface="Yu Gothic Pr6N B" panose="020B0400000000000000" pitchFamily="34" charset="-128"/>
              </a:rPr>
              <a:t>損益分岐点グラフ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Yu Gothic Pr6N B" panose="020B0400000000000000" pitchFamily="34" charset="-128"/>
              <a:ea typeface="Yu Gothic Pr6N B" panose="020B0400000000000000" pitchFamily="34" charset="-128"/>
              <a:cs typeface="+mn-cs"/>
            </a:defRPr>
          </a:pPr>
          <a:endParaRPr lang="ja-JP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'01'!$B$4</c:f>
              <c:strCache>
                <c:ptCount val="1"/>
                <c:pt idx="0">
                  <c:v>売上高</c:v>
                </c:pt>
              </c:strCache>
            </c:strRef>
          </c:tx>
          <c:spPr>
            <a:noFill/>
            <a:ln w="63500">
              <a:solidFill>
                <a:srgbClr val="0058AE"/>
              </a:solidFill>
            </a:ln>
            <a:effectLst/>
          </c:spPr>
          <c:val>
            <c:numRef>
              <c:f>'01'!$D$4:$E$4</c:f>
              <c:numCache>
                <c:formatCode>#,##0_);[Red]\(#,##0\)</c:formatCode>
                <c:ptCount val="2"/>
                <c:pt idx="0">
                  <c:v>600000</c:v>
                </c:pt>
                <c:pt idx="1">
                  <c:v>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3-FF4E-A4AE-13CB5DB7C9AB}"/>
            </c:ext>
          </c:extLst>
        </c:ser>
        <c:ser>
          <c:idx val="1"/>
          <c:order val="1"/>
          <c:tx>
            <c:strRef>
              <c:f>'01'!$B$5</c:f>
              <c:strCache>
                <c:ptCount val="1"/>
                <c:pt idx="0">
                  <c:v>変動費</c:v>
                </c:pt>
              </c:strCache>
            </c:strRef>
          </c:tx>
          <c:spPr>
            <a:solidFill>
              <a:srgbClr val="E92F49">
                <a:alpha val="50000"/>
              </a:srgbClr>
            </a:solidFill>
            <a:ln w="25400">
              <a:noFill/>
            </a:ln>
            <a:effectLst/>
          </c:spPr>
          <c:val>
            <c:numRef>
              <c:f>'01'!$D$5:$E$5</c:f>
              <c:numCache>
                <c:formatCode>#,##0_);[Red]\(#,##0\)</c:formatCode>
                <c:ptCount val="2"/>
                <c:pt idx="0">
                  <c:v>360000</c:v>
                </c:pt>
                <c:pt idx="1">
                  <c:v>1800000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3-FF4E-A4AE-13CB5DB7C9AB}"/>
            </c:ext>
          </c:extLst>
        </c:ser>
        <c:ser>
          <c:idx val="2"/>
          <c:order val="2"/>
          <c:tx>
            <c:strRef>
              <c:f>'01'!$B$6</c:f>
              <c:strCache>
                <c:ptCount val="1"/>
                <c:pt idx="0">
                  <c:v>固定費</c:v>
                </c:pt>
              </c:strCache>
            </c:strRef>
          </c:tx>
          <c:spPr>
            <a:solidFill>
              <a:srgbClr val="ED6D03">
                <a:alpha val="50000"/>
              </a:srgbClr>
            </a:solidFill>
            <a:ln w="25400">
              <a:noFill/>
            </a:ln>
            <a:effectLst/>
          </c:spPr>
          <c:val>
            <c:numRef>
              <c:f>'01'!$D$6:$E$6</c:f>
              <c:numCache>
                <c:formatCode>#,##0_);[Red]\(#,##0\)</c:formatCode>
                <c:ptCount val="2"/>
                <c:pt idx="0">
                  <c:v>500000</c:v>
                </c:pt>
                <c:pt idx="1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A3-FF4E-A4AE-13CB5DB7C9AB}"/>
            </c:ext>
          </c:extLst>
        </c:ser>
        <c:ser>
          <c:idx val="3"/>
          <c:order val="3"/>
          <c:tx>
            <c:strRef>
              <c:f>'01'!$B$7</c:f>
              <c:strCache>
                <c:ptCount val="1"/>
                <c:pt idx="0">
                  <c:v>変動費＋固定費</c:v>
                </c:pt>
              </c:strCache>
            </c:strRef>
          </c:tx>
          <c:spPr>
            <a:noFill/>
            <a:ln w="63500">
              <a:solidFill>
                <a:srgbClr val="E92F49"/>
              </a:solidFill>
            </a:ln>
            <a:effectLst/>
          </c:spPr>
          <c:val>
            <c:numRef>
              <c:f>'01'!$D$7:$E$7</c:f>
              <c:numCache>
                <c:formatCode>#,##0_);[Red]\(#,##0\)</c:formatCode>
                <c:ptCount val="2"/>
                <c:pt idx="0">
                  <c:v>860000</c:v>
                </c:pt>
                <c:pt idx="1">
                  <c:v>2300000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A3-FF4E-A4AE-13CB5DB7C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82831"/>
        <c:axId val="2085856735"/>
      </c:areaChart>
      <c:catAx>
        <c:axId val="2881828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85856735"/>
        <c:crosses val="autoZero"/>
        <c:auto val="1"/>
        <c:lblAlgn val="ctr"/>
        <c:lblOffset val="100"/>
        <c:noMultiLvlLbl val="0"/>
      </c:catAx>
      <c:valAx>
        <c:axId val="208585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Yu Gothic Pr6N B" panose="020B0400000000000000" pitchFamily="34" charset="-128"/>
                <a:ea typeface="Yu Gothic Pr6N B" panose="020B0400000000000000" pitchFamily="34" charset="-128"/>
                <a:cs typeface="+mn-cs"/>
              </a:defRPr>
            </a:pPr>
            <a:endParaRPr lang="ja-JP"/>
          </a:p>
        </c:txPr>
        <c:crossAx val="2881828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Yu Gothic Pr6N B" panose="020B0400000000000000" pitchFamily="34" charset="-128"/>
              <a:ea typeface="Yu Gothic Pr6N B" panose="020B0400000000000000" pitchFamily="34" charset="-128"/>
              <a:cs typeface="+mn-cs"/>
            </a:defRPr>
          </a:pPr>
          <a:endParaRPr lang="ja-JP"/>
        </a:p>
      </c:txPr>
    </c:legend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44450</xdr:rowOff>
    </xdr:from>
    <xdr:to>
      <xdr:col>8</xdr:col>
      <xdr:colOff>368300</xdr:colOff>
      <xdr:row>23</xdr:row>
      <xdr:rowOff>88900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EB7EF6E-96FB-6C40-AC2C-94404D075A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38100</xdr:colOff>
      <xdr:row>9</xdr:row>
      <xdr:rowOff>215900</xdr:rowOff>
    </xdr:from>
    <xdr:ext cx="607859" cy="32829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0B6174-ADD5-2A49-ADD8-9BC1A09DD0FC}"/>
            </a:ext>
          </a:extLst>
        </xdr:cNvPr>
        <xdr:cNvSpPr txBox="1"/>
      </xdr:nvSpPr>
      <xdr:spPr>
        <a:xfrm>
          <a:off x="368300" y="3302000"/>
          <a:ext cx="607859" cy="3282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984E-6EF0-A643-AB21-FCA78537C24B}">
  <dimension ref="A1:P12"/>
  <sheetViews>
    <sheetView tabSelected="1" workbookViewId="0">
      <selection activeCell="K10" sqref="K10"/>
    </sheetView>
  </sheetViews>
  <sheetFormatPr baseColWidth="10" defaultRowHeight="24"/>
  <cols>
    <col min="1" max="1" width="5.19921875" style="1" customWidth="1"/>
    <col min="2" max="10" width="17.59765625" style="2" customWidth="1"/>
    <col min="11" max="11" width="13.796875" style="2" bestFit="1" customWidth="1"/>
    <col min="12" max="16384" width="11" style="2"/>
  </cols>
  <sheetData>
    <row r="1" spans="1:16" ht="27" customHeight="1">
      <c r="A1" s="1" t="s">
        <v>0</v>
      </c>
      <c r="B1" s="2" t="s">
        <v>1</v>
      </c>
      <c r="D1" s="3">
        <v>0.6</v>
      </c>
      <c r="F1" s="4" t="s">
        <v>2</v>
      </c>
    </row>
    <row r="2" spans="1:16" ht="27" customHeight="1">
      <c r="E2" s="5" t="s">
        <v>3</v>
      </c>
      <c r="F2" s="4"/>
    </row>
    <row r="3" spans="1:16" ht="27" customHeight="1">
      <c r="A3" s="6"/>
      <c r="B3" s="7"/>
      <c r="C3" s="8"/>
      <c r="D3" s="9" t="s">
        <v>4</v>
      </c>
      <c r="E3" s="9" t="s">
        <v>5</v>
      </c>
      <c r="F3" s="4"/>
    </row>
    <row r="4" spans="1:16" ht="27" customHeight="1">
      <c r="A4" s="6" t="s">
        <v>6</v>
      </c>
      <c r="B4" s="7" t="s">
        <v>7</v>
      </c>
      <c r="C4" s="8"/>
      <c r="D4" s="10">
        <v>600000</v>
      </c>
      <c r="E4" s="10">
        <v>3000000</v>
      </c>
      <c r="F4" s="4" t="s">
        <v>8</v>
      </c>
      <c r="G4" s="11"/>
    </row>
    <row r="5" spans="1:16" ht="27" customHeight="1">
      <c r="A5" s="6" t="s">
        <v>9</v>
      </c>
      <c r="B5" s="7" t="s">
        <v>10</v>
      </c>
      <c r="C5" s="8" t="s">
        <v>11</v>
      </c>
      <c r="D5" s="12">
        <f>D4*D1</f>
        <v>360000</v>
      </c>
      <c r="E5" s="12">
        <f>E4*0.6</f>
        <v>1800000</v>
      </c>
      <c r="F5" s="4"/>
    </row>
    <row r="6" spans="1:16" ht="27" customHeight="1">
      <c r="A6" s="6" t="s">
        <v>12</v>
      </c>
      <c r="B6" s="7" t="s">
        <v>13</v>
      </c>
      <c r="C6" s="8"/>
      <c r="D6" s="10">
        <v>500000</v>
      </c>
      <c r="E6" s="10">
        <v>500000</v>
      </c>
      <c r="F6" s="4" t="s">
        <v>14</v>
      </c>
    </row>
    <row r="7" spans="1:16" ht="27" customHeight="1">
      <c r="A7" s="6" t="s">
        <v>15</v>
      </c>
      <c r="B7" s="7" t="s">
        <v>16</v>
      </c>
      <c r="C7" s="8" t="s">
        <v>17</v>
      </c>
      <c r="D7" s="12">
        <f>D5+D6</f>
        <v>860000</v>
      </c>
      <c r="E7" s="12">
        <f>E5+E6</f>
        <v>2300000</v>
      </c>
      <c r="J7" s="13"/>
      <c r="K7"/>
    </row>
    <row r="8" spans="1:16" ht="27" customHeight="1">
      <c r="J8" s="14"/>
      <c r="K8" s="15"/>
    </row>
    <row r="9" spans="1:16" ht="27" customHeight="1">
      <c r="A9" s="1" t="s">
        <v>18</v>
      </c>
      <c r="B9" s="16" t="s">
        <v>19</v>
      </c>
      <c r="D9" s="17">
        <f>D6/(1-D5/D4)</f>
        <v>1250000</v>
      </c>
      <c r="E9" s="2" t="s">
        <v>20</v>
      </c>
      <c r="J9" s="14"/>
      <c r="K9" s="15"/>
    </row>
    <row r="10" spans="1:16">
      <c r="J10" s="14"/>
      <c r="K10" s="15"/>
      <c r="P10"/>
    </row>
    <row r="11" spans="1:16">
      <c r="J11" s="14"/>
      <c r="K11" s="15"/>
    </row>
    <row r="12" spans="1:16">
      <c r="J12" s="14"/>
      <c r="K12" s="15"/>
    </row>
  </sheetData>
  <phoneticPr fontId="3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dcterms:created xsi:type="dcterms:W3CDTF">2021-03-19T00:55:30Z</dcterms:created>
  <dcterms:modified xsi:type="dcterms:W3CDTF">2021-03-19T01:24:45Z</dcterms:modified>
  <cp:category/>
</cp:coreProperties>
</file>