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バズ部\"/>
    </mc:Choice>
  </mc:AlternateContent>
  <xr:revisionPtr revIDLastSave="0" documentId="8_{567A38C6-FF6A-4B62-BE5E-ED50B7B7C8FF}" xr6:coauthVersionLast="45" xr6:coauthVersionMax="45" xr10:uidLastSave="{00000000-0000-0000-0000-000000000000}"/>
  <bookViews>
    <workbookView xWindow="0" yWindow="75" windowWidth="19080" windowHeight="13935" xr2:uid="{32780C28-B055-4EFF-8904-066A04270E91}"/>
  </bookViews>
  <sheets>
    <sheet name="人件費計画表" sheetId="1" r:id="rId1"/>
  </sheets>
  <definedNames>
    <definedName name="zin" localSheetId="0">人件費計画表!$B$1:$L$33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L14" i="1"/>
  <c r="L24" i="1" s="1"/>
  <c r="K14" i="1"/>
  <c r="K24" i="1" s="1"/>
  <c r="J14" i="1"/>
  <c r="J18" i="1" s="1"/>
  <c r="I14" i="1"/>
  <c r="I19" i="1" s="1"/>
  <c r="H14" i="1"/>
  <c r="H24" i="1" s="1"/>
  <c r="G14" i="1"/>
  <c r="G24" i="1" s="1"/>
  <c r="F14" i="1"/>
  <c r="F18" i="1" s="1"/>
  <c r="E14" i="1"/>
  <c r="E19" i="1" s="1"/>
  <c r="D14" i="1"/>
  <c r="D24" i="1" s="1"/>
  <c r="L8" i="1"/>
  <c r="L20" i="1" s="1"/>
  <c r="K8" i="1"/>
  <c r="K16" i="1" s="1"/>
  <c r="K23" i="1" s="1"/>
  <c r="J8" i="1"/>
  <c r="J22" i="1" s="1"/>
  <c r="I8" i="1"/>
  <c r="I22" i="1" s="1"/>
  <c r="H8" i="1"/>
  <c r="H20" i="1" s="1"/>
  <c r="G8" i="1"/>
  <c r="G16" i="1" s="1"/>
  <c r="G23" i="1" s="1"/>
  <c r="F8" i="1"/>
  <c r="F22" i="1" s="1"/>
  <c r="E8" i="1"/>
  <c r="E22" i="1" s="1"/>
  <c r="D8" i="1"/>
  <c r="D20" i="1" l="1"/>
  <c r="D16" i="1"/>
  <c r="D23" i="1" s="1"/>
  <c r="H16" i="1"/>
  <c r="H23" i="1" s="1"/>
  <c r="L16" i="1"/>
  <c r="L23" i="1" s="1"/>
  <c r="G18" i="1"/>
  <c r="K18" i="1"/>
  <c r="F19" i="1"/>
  <c r="J19" i="1"/>
  <c r="E20" i="1"/>
  <c r="I20" i="1"/>
  <c r="G22" i="1"/>
  <c r="K22" i="1"/>
  <c r="E24" i="1"/>
  <c r="I24" i="1"/>
  <c r="E16" i="1"/>
  <c r="E23" i="1" s="1"/>
  <c r="I16" i="1"/>
  <c r="I23" i="1" s="1"/>
  <c r="D18" i="1"/>
  <c r="H18" i="1"/>
  <c r="L18" i="1"/>
  <c r="G19" i="1"/>
  <c r="K19" i="1"/>
  <c r="F20" i="1"/>
  <c r="J20" i="1"/>
  <c r="D22" i="1"/>
  <c r="H22" i="1"/>
  <c r="L22" i="1"/>
  <c r="F24" i="1"/>
  <c r="J24" i="1"/>
  <c r="F16" i="1"/>
  <c r="F23" i="1" s="1"/>
  <c r="J16" i="1"/>
  <c r="J23" i="1" s="1"/>
  <c r="E18" i="1"/>
  <c r="I18" i="1"/>
  <c r="D19" i="1"/>
  <c r="H19" i="1"/>
  <c r="L19" i="1"/>
  <c r="G20" i="1"/>
  <c r="K20" i="1"/>
</calcChain>
</file>

<file path=xl/sharedStrings.xml><?xml version="1.0" encoding="utf-8"?>
<sst xmlns="http://schemas.openxmlformats.org/spreadsheetml/2006/main" count="59" uniqueCount="47">
  <si>
    <t>人件費計画表</t>
    <rPh sb="0" eb="3">
      <t>ジンケンヒ</t>
    </rPh>
    <rPh sb="3" eb="5">
      <t>ケイカク</t>
    </rPh>
    <rPh sb="5" eb="6">
      <t>ヒョウ</t>
    </rPh>
    <phoneticPr fontId="2"/>
  </si>
  <si>
    <t>（単位 ： 千円）</t>
    <rPh sb="1" eb="3">
      <t>タンイ</t>
    </rPh>
    <rPh sb="6" eb="8">
      <t>センエン</t>
    </rPh>
    <phoneticPr fontId="2"/>
  </si>
  <si>
    <t>項　目</t>
    <rPh sb="0" eb="1">
      <t>コウ</t>
    </rPh>
    <rPh sb="2" eb="3">
      <t>メ</t>
    </rPh>
    <phoneticPr fontId="2"/>
  </si>
  <si>
    <t>前々期</t>
    <rPh sb="0" eb="2">
      <t>ゼンゼン</t>
    </rPh>
    <rPh sb="2" eb="3">
      <t>キ</t>
    </rPh>
    <phoneticPr fontId="2"/>
  </si>
  <si>
    <t>前期</t>
    <rPh sb="0" eb="2">
      <t>ゼンキ</t>
    </rPh>
    <phoneticPr fontId="2"/>
  </si>
  <si>
    <t>当期</t>
    <rPh sb="0" eb="2">
      <t>トウキ</t>
    </rPh>
    <phoneticPr fontId="2"/>
  </si>
  <si>
    <t>1年後</t>
    <rPh sb="1" eb="2">
      <t>ネン</t>
    </rPh>
    <rPh sb="2" eb="3">
      <t>ゴ</t>
    </rPh>
    <phoneticPr fontId="2"/>
  </si>
  <si>
    <t>2年後</t>
    <rPh sb="1" eb="2">
      <t>ネン</t>
    </rPh>
    <rPh sb="2" eb="3">
      <t>ゴ</t>
    </rPh>
    <phoneticPr fontId="2"/>
  </si>
  <si>
    <t>3年後</t>
    <rPh sb="1" eb="2">
      <t>ネン</t>
    </rPh>
    <rPh sb="2" eb="3">
      <t>ゴ</t>
    </rPh>
    <phoneticPr fontId="2"/>
  </si>
  <si>
    <t>実績</t>
    <rPh sb="0" eb="2">
      <t>ジッセキ</t>
    </rPh>
    <phoneticPr fontId="2"/>
  </si>
  <si>
    <t>目標</t>
    <rPh sb="0" eb="2">
      <t>モクヒョウ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</si>
  <si>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</si>
  <si>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</si>
  <si>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人件費</t>
    <rPh sb="0" eb="3">
      <t>ジンケンヒ</t>
    </rPh>
    <phoneticPr fontId="2"/>
  </si>
  <si>
    <t>給与手当</t>
    <rPh sb="0" eb="2">
      <t>キュウヨ</t>
    </rPh>
    <rPh sb="2" eb="3">
      <t>テ</t>
    </rPh>
    <rPh sb="3" eb="4">
      <t>ア</t>
    </rPh>
    <phoneticPr fontId="2"/>
  </si>
  <si>
    <t>賞与</t>
    <rPh sb="0" eb="2">
      <t>ショウヨ</t>
    </rPh>
    <phoneticPr fontId="2"/>
  </si>
  <si>
    <t>役員報酬</t>
    <rPh sb="0" eb="2">
      <t>ヤクイン</t>
    </rPh>
    <rPh sb="2" eb="4">
      <t>ホウシュウ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</si>
  <si>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</si>
  <si>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</si>
  <si>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その他の経費</t>
    <rPh sb="2" eb="3">
      <t>ホカ</t>
    </rPh>
    <rPh sb="4" eb="6">
      <t>ケイヒ</t>
    </rPh>
    <phoneticPr fontId="2"/>
  </si>
  <si>
    <t>従業員数</t>
    <rPh sb="0" eb="3">
      <t>ジュウギョウイン</t>
    </rPh>
    <rPh sb="3" eb="4">
      <t>スウ</t>
    </rPh>
    <phoneticPr fontId="2"/>
  </si>
  <si>
    <t>指標</t>
    <rPh sb="0" eb="2">
      <t>シヒョウ</t>
    </rPh>
    <phoneticPr fontId="2"/>
  </si>
  <si>
    <t xml:space="preserve">人件費率（％）   </t>
    <rPh sb="0" eb="3">
      <t>ジンケンヒ</t>
    </rPh>
    <rPh sb="3" eb="4">
      <t>リツ</t>
    </rPh>
    <phoneticPr fontId="2"/>
  </si>
  <si>
    <t xml:space="preserve">労働分配率（％） </t>
    <rPh sb="0" eb="2">
      <t>ロウドウ</t>
    </rPh>
    <rPh sb="2" eb="4">
      <t>ブンパイ</t>
    </rPh>
    <rPh sb="4" eb="5">
      <t>リツ</t>
    </rPh>
    <phoneticPr fontId="2"/>
  </si>
  <si>
    <t xml:space="preserve">労働生産性　(倍） </t>
    <rPh sb="0" eb="2">
      <t>ロウドウ</t>
    </rPh>
    <rPh sb="2" eb="5">
      <t>セイサンセイ</t>
    </rPh>
    <rPh sb="7" eb="8">
      <t>バイ</t>
    </rPh>
    <phoneticPr fontId="2"/>
  </si>
  <si>
    <t xml:space="preserve">一人当たり売上高 </t>
    <rPh sb="0" eb="2">
      <t>ヒトリ</t>
    </rPh>
    <rPh sb="2" eb="3">
      <t>ア</t>
    </rPh>
    <rPh sb="5" eb="7">
      <t>ウリアゲ</t>
    </rPh>
    <rPh sb="7" eb="8">
      <t>タカ</t>
    </rPh>
    <phoneticPr fontId="2"/>
  </si>
  <si>
    <t>一人当たり付加価値</t>
    <rPh sb="0" eb="2">
      <t>ヒトリ</t>
    </rPh>
    <rPh sb="2" eb="3">
      <t>ア</t>
    </rPh>
    <rPh sb="5" eb="7">
      <t>フカ</t>
    </rPh>
    <rPh sb="7" eb="9">
      <t>カチ</t>
    </rPh>
    <phoneticPr fontId="2"/>
  </si>
  <si>
    <t>一人当たり経常利益</t>
    <rPh sb="0" eb="2">
      <t>ヒトリ</t>
    </rPh>
    <rPh sb="2" eb="3">
      <t>ア</t>
    </rPh>
    <rPh sb="5" eb="7">
      <t>ケイジョウ</t>
    </rPh>
    <rPh sb="7" eb="9">
      <t>リエキ</t>
    </rPh>
    <phoneticPr fontId="2"/>
  </si>
  <si>
    <t xml:space="preserve">一人当たり人件費 </t>
    <rPh sb="0" eb="3">
      <t>ヒトリア</t>
    </rPh>
    <rPh sb="5" eb="8">
      <t>ジンケンヒ</t>
    </rPh>
    <phoneticPr fontId="2"/>
  </si>
  <si>
    <t>人件費率（％）</t>
    <rPh sb="0" eb="3">
      <t>ジンケンヒ</t>
    </rPh>
    <rPh sb="3" eb="4">
      <t>リツ</t>
    </rPh>
    <phoneticPr fontId="2"/>
  </si>
  <si>
    <t>（人件費÷売上高）×100</t>
    <rPh sb="1" eb="4">
      <t>ジンケンヒ</t>
    </rPh>
    <rPh sb="5" eb="7">
      <t>ウリアゲ</t>
    </rPh>
    <rPh sb="7" eb="8">
      <t>ダカ</t>
    </rPh>
    <phoneticPr fontId="2"/>
  </si>
  <si>
    <t>労働分配率（％）</t>
    <rPh sb="0" eb="2">
      <t>ロウドウ</t>
    </rPh>
    <rPh sb="2" eb="4">
      <t>ブンパイ</t>
    </rPh>
    <rPh sb="4" eb="5">
      <t>リツ</t>
    </rPh>
    <phoneticPr fontId="2"/>
  </si>
  <si>
    <t>（人件費÷付加価値）×100</t>
    <rPh sb="1" eb="4">
      <t>ジンケンヒ</t>
    </rPh>
    <rPh sb="5" eb="9">
      <t>フカカチ</t>
    </rPh>
    <phoneticPr fontId="2"/>
  </si>
  <si>
    <t>労働生産性　(倍）</t>
    <rPh sb="0" eb="2">
      <t>ロウドウ</t>
    </rPh>
    <rPh sb="2" eb="5">
      <t>セイサンセイ</t>
    </rPh>
    <rPh sb="7" eb="8">
      <t>バイ</t>
    </rPh>
    <phoneticPr fontId="2"/>
  </si>
  <si>
    <t>（付加価値÷人件費）×100</t>
    <rPh sb="1" eb="5">
      <t>フカカチ</t>
    </rPh>
    <rPh sb="6" eb="9">
      <t>ジンケンヒ</t>
    </rPh>
    <phoneticPr fontId="2"/>
  </si>
  <si>
    <t>一人当たり売上高</t>
    <rPh sb="0" eb="2">
      <t>ヒトリ</t>
    </rPh>
    <rPh sb="2" eb="3">
      <t>ア</t>
    </rPh>
    <rPh sb="5" eb="7">
      <t>ウリアゲ</t>
    </rPh>
    <rPh sb="7" eb="8">
      <t>タカ</t>
    </rPh>
    <phoneticPr fontId="2"/>
  </si>
  <si>
    <t>　売上高÷従業員数</t>
    <rPh sb="1" eb="3">
      <t>ウリアゲ</t>
    </rPh>
    <rPh sb="3" eb="4">
      <t>ダカ</t>
    </rPh>
    <rPh sb="5" eb="8">
      <t>ジュウギョウイン</t>
    </rPh>
    <rPh sb="8" eb="9">
      <t>ス</t>
    </rPh>
    <phoneticPr fontId="2"/>
  </si>
  <si>
    <t>　付加価値÷従業員数</t>
    <rPh sb="1" eb="5">
      <t>フカカチ</t>
    </rPh>
    <rPh sb="6" eb="9">
      <t>ジュウギョウイン</t>
    </rPh>
    <rPh sb="9" eb="10">
      <t>ス</t>
    </rPh>
    <phoneticPr fontId="2"/>
  </si>
  <si>
    <t>　経常利益÷従業員数</t>
    <rPh sb="1" eb="3">
      <t>ケイジョウ</t>
    </rPh>
    <rPh sb="3" eb="5">
      <t>リエキ</t>
    </rPh>
    <rPh sb="6" eb="9">
      <t>ジュウギョウイン</t>
    </rPh>
    <rPh sb="9" eb="10">
      <t>ス</t>
    </rPh>
    <phoneticPr fontId="2"/>
  </si>
  <si>
    <t>一人当たり人件費</t>
    <rPh sb="0" eb="3">
      <t>ヒトリア</t>
    </rPh>
    <rPh sb="5" eb="8">
      <t>ジンケンヒ</t>
    </rPh>
    <phoneticPr fontId="2"/>
  </si>
  <si>
    <t>　人件費÷従業員数</t>
    <rPh sb="1" eb="4">
      <t>ジンケンヒ</t>
    </rPh>
    <rPh sb="5" eb="8">
      <t>ジュウギョウイン</t>
    </rPh>
    <rPh sb="8" eb="9">
      <t>ス</t>
    </rPh>
    <phoneticPr fontId="2"/>
  </si>
  <si>
    <t xml:space="preserve">付加価値 </t>
    <rPh sb="0" eb="2">
      <t>フカ</t>
    </rPh>
    <rPh sb="2" eb="4">
      <t>カチ</t>
    </rPh>
    <phoneticPr fontId="2"/>
  </si>
  <si>
    <t xml:space="preserve">人件費計 </t>
    <rPh sb="0" eb="3">
      <t>ジンケンヒ</t>
    </rPh>
    <rPh sb="3" eb="4">
      <t>ケイ</t>
    </rPh>
    <phoneticPr fontId="2"/>
  </si>
  <si>
    <t xml:space="preserve">経常利益 </t>
    <rPh sb="0" eb="2">
      <t>ケイジョウ</t>
    </rPh>
    <rPh sb="2" eb="4">
      <t>リエキ</t>
    </rPh>
    <phoneticPr fontId="2"/>
  </si>
  <si>
    <t xml:space="preserve">         年</t>
    <rPh sb="9" eb="10">
      <t>ネン</t>
    </rPh>
    <phoneticPr fontId="2"/>
  </si>
  <si>
    <t xml:space="preserve"> 　　年</t>
    <rPh sb="3" eb="4">
      <t>ネン</t>
    </rPh>
    <phoneticPr fontId="2"/>
  </si>
  <si>
    <t>　　　年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</si>
</sst>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9E5CB"/>
        <bgColor indexed="64"/>
      </patternFill>
    </fill>
    <fill>
      <patternFill patternType="solid">
        <fgColor rgb="FFF1F9F8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15" xfId="0" applyBorder="1">
      <alignment vertical="center"/>
    </xf>
    <xf numFmtId="0" fontId="0" fillId="2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0" xfId="0" applyBorder="1">
      <alignment vertical="center"/>
    </xf>
    <xf numFmtId="0" fontId="0" fillId="2" borderId="20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76" fontId="0" fillId="4" borderId="20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76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0" fontId="0" fillId="2" borderId="25" xfId="0" applyFill="1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176" fontId="0" fillId="4" borderId="25" xfId="0" applyNumberFormat="1" applyFill="1" applyBorder="1">
      <alignment vertical="center"/>
    </xf>
    <xf numFmtId="176" fontId="0" fillId="4" borderId="18" xfId="0" applyNumberFormat="1" applyFill="1" applyBorder="1">
      <alignment vertical="center"/>
    </xf>
    <xf numFmtId="176" fontId="0" fillId="4" borderId="26" xfId="0" applyNumberFormat="1" applyFill="1" applyBorder="1">
      <alignment vertical="center"/>
    </xf>
    <xf numFmtId="0" fontId="0" fillId="0" borderId="27" xfId="0" applyBorder="1">
      <alignment vertical="center"/>
    </xf>
    <xf numFmtId="0" fontId="0" fillId="4" borderId="29" xfId="0" applyFill="1" applyBorder="1" applyAlignment="1">
      <alignment horizontal="center" vertical="center"/>
    </xf>
    <xf numFmtId="9" fontId="0" fillId="4" borderId="30" xfId="1" applyFont="1" applyFill="1" applyBorder="1">
      <alignment vertical="center"/>
    </xf>
    <xf numFmtId="9" fontId="0" fillId="4" borderId="31" xfId="1" applyFont="1" applyFill="1" applyBorder="1">
      <alignment vertical="center"/>
    </xf>
    <xf numFmtId="9" fontId="0" fillId="4" borderId="32" xfId="1" applyFont="1" applyFill="1" applyBorder="1">
      <alignment vertical="center"/>
    </xf>
    <xf numFmtId="0" fontId="0" fillId="4" borderId="33" xfId="0" applyFill="1" applyBorder="1" applyAlignment="1">
      <alignment horizontal="center" vertical="center"/>
    </xf>
    <xf numFmtId="9" fontId="0" fillId="4" borderId="34" xfId="1" applyFont="1" applyFill="1" applyBorder="1">
      <alignment vertical="center"/>
    </xf>
    <xf numFmtId="9" fontId="0" fillId="4" borderId="35" xfId="1" applyFont="1" applyFill="1" applyBorder="1">
      <alignment vertical="center"/>
    </xf>
    <xf numFmtId="9" fontId="0" fillId="4" borderId="36" xfId="1" applyFont="1" applyFill="1" applyBorder="1">
      <alignment vertical="center"/>
    </xf>
    <xf numFmtId="177" fontId="0" fillId="4" borderId="34" xfId="1" applyNumberFormat="1" applyFont="1" applyFill="1" applyBorder="1">
      <alignment vertical="center"/>
    </xf>
    <xf numFmtId="177" fontId="0" fillId="4" borderId="35" xfId="1" applyNumberFormat="1" applyFont="1" applyFill="1" applyBorder="1">
      <alignment vertical="center"/>
    </xf>
    <xf numFmtId="177" fontId="0" fillId="4" borderId="37" xfId="1" applyNumberFormat="1" applyFont="1" applyFill="1" applyBorder="1">
      <alignment vertical="center"/>
    </xf>
    <xf numFmtId="176" fontId="0" fillId="4" borderId="34" xfId="0" applyNumberFormat="1" applyFill="1" applyBorder="1">
      <alignment vertical="center"/>
    </xf>
    <xf numFmtId="176" fontId="0" fillId="4" borderId="35" xfId="0" applyNumberFormat="1" applyFill="1" applyBorder="1">
      <alignment vertical="center"/>
    </xf>
    <xf numFmtId="176" fontId="0" fillId="4" borderId="36" xfId="0" applyNumberFormat="1" applyFill="1" applyBorder="1">
      <alignment vertical="center"/>
    </xf>
    <xf numFmtId="0" fontId="0" fillId="4" borderId="38" xfId="0" applyFill="1" applyBorder="1" applyAlignment="1">
      <alignment horizontal="center" vertical="center"/>
    </xf>
    <xf numFmtId="176" fontId="0" fillId="4" borderId="39" xfId="0" applyNumberFormat="1" applyFill="1" applyBorder="1">
      <alignment vertical="center"/>
    </xf>
    <xf numFmtId="176" fontId="0" fillId="4" borderId="40" xfId="0" applyNumberFormat="1" applyFill="1" applyBorder="1">
      <alignment vertical="center"/>
    </xf>
    <xf numFmtId="176" fontId="0" fillId="4" borderId="41" xfId="0" applyNumberFormat="1" applyFill="1" applyBorder="1">
      <alignment vertical="center"/>
    </xf>
    <xf numFmtId="0" fontId="0" fillId="0" borderId="11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C8DF-3904-4FF6-BFF8-9283297E979C}">
  <dimension ref="B1:L34"/>
  <sheetViews>
    <sheetView showZeros="0" tabSelected="1" workbookViewId="0">
      <selection activeCell="O18" sqref="O18"/>
    </sheetView>
  </sheetViews>
  <sheetFormatPr defaultRowHeight="18.75" x14ac:dyDescent="0.4"/>
  <cols>
    <col min="1" max="1" width="5.625" customWidth="1"/>
    <col min="2" max="2" width="3.75" customWidth="1"/>
    <col min="3" max="3" width="21.25" customWidth="1"/>
    <col min="4" max="12" width="8.625" customWidth="1"/>
    <col min="13" max="13" width="5.625" customWidth="1"/>
  </cols>
  <sheetData>
    <row r="1" spans="2:12" x14ac:dyDescent="0.4">
      <c r="C1" t="s">
        <v>0</v>
      </c>
    </row>
    <row r="2" spans="2:12" ht="19.5" thickBot="1" x14ac:dyDescent="0.45">
      <c r="K2" s="58" t="s">
        <v>1</v>
      </c>
      <c r="L2" s="58"/>
    </row>
    <row r="3" spans="2:12" ht="19.5" thickBot="1" x14ac:dyDescent="0.45">
      <c r="B3" s="59" t="s">
        <v>2</v>
      </c>
      <c r="C3" s="60"/>
      <c r="D3" s="1" t="s">
        <v>3</v>
      </c>
      <c r="E3" s="1" t="s">
        <v>4</v>
      </c>
      <c r="F3" s="2" t="s">
        <v>5</v>
      </c>
      <c r="G3" s="62" t="s">
        <v>6</v>
      </c>
      <c r="H3" s="63"/>
      <c r="I3" s="62" t="s">
        <v>7</v>
      </c>
      <c r="J3" s="63"/>
      <c r="K3" s="62" t="s">
        <v>8</v>
      </c>
      <c r="L3" s="63"/>
    </row>
    <row r="4" spans="2:12" ht="19.5" thickBot="1" x14ac:dyDescent="0.45">
      <c r="B4" s="61"/>
      <c r="C4" s="58"/>
      <c r="D4" s="3" t="s">
        <v>44</v>
      </c>
      <c r="E4" s="4" t="s">
        <v>45</v>
      </c>
      <c r="F4" s="5" t="s">
        <v>46</v>
      </c>
      <c r="G4" s="64" t="s">
        <v>46</v>
      </c>
      <c r="H4" s="65"/>
      <c r="I4" s="64" t="s">
        <v>46</v>
      </c>
      <c r="J4" s="65"/>
      <c r="K4" s="64" t="s">
        <v>46</v>
      </c>
      <c r="L4" s="65"/>
    </row>
    <row r="5" spans="2:12" ht="19.5" thickBot="1" x14ac:dyDescent="0.45">
      <c r="B5" s="67"/>
      <c r="C5" s="68"/>
      <c r="D5" s="6" t="s">
        <v>9</v>
      </c>
      <c r="E5" s="6" t="s">
        <v>9</v>
      </c>
      <c r="F5" s="6" t="s">
        <v>9</v>
      </c>
      <c r="G5" s="7" t="s">
        <v>10</v>
      </c>
      <c r="H5" s="8" t="s">
        <v>9</v>
      </c>
      <c r="I5" s="7" t="s">
        <v>10</v>
      </c>
      <c r="J5" s="8" t="s">
        <v>9</v>
      </c>
      <c r="K5" s="7" t="s">
        <v>10</v>
      </c>
      <c r="L5" s="8" t="s">
        <v>9</v>
      </c>
    </row>
    <row r="6" spans="2:12" x14ac:dyDescent="0.4">
      <c r="B6" s="66" t="s">
        <v>11</v>
      </c>
      <c r="C6" s="69"/>
      <c r="D6" s="9"/>
      <c r="E6" s="10"/>
      <c r="F6" s="11"/>
      <c r="G6" s="12"/>
      <c r="H6" s="13"/>
      <c r="I6" s="12"/>
      <c r="J6" s="13"/>
      <c r="K6" s="12"/>
      <c r="L6" s="13"/>
    </row>
    <row r="7" spans="2:12" x14ac:dyDescent="0.4">
      <c r="B7" s="56" t="s">
        <v>12</v>
      </c>
      <c r="C7" s="57"/>
      <c r="D7" s="14"/>
      <c r="E7" s="15"/>
      <c r="F7" s="16"/>
      <c r="G7" s="17"/>
      <c r="H7" s="18"/>
      <c r="I7" s="17"/>
      <c r="J7" s="18"/>
      <c r="K7" s="17"/>
      <c r="L7" s="18"/>
    </row>
    <row r="8" spans="2:12" x14ac:dyDescent="0.4">
      <c r="B8" s="70" t="s">
        <v>41</v>
      </c>
      <c r="C8" s="71"/>
      <c r="D8" s="19">
        <f>D6-D7</f>
        <v>0</v>
      </c>
      <c r="E8" s="19">
        <f t="shared" ref="E8:L8" si="0">E6-E7</f>
        <v>0</v>
      </c>
      <c r="F8" s="19">
        <f t="shared" si="0"/>
        <v>0</v>
      </c>
      <c r="G8" s="20">
        <f t="shared" si="0"/>
        <v>0</v>
      </c>
      <c r="H8" s="21">
        <f t="shared" si="0"/>
        <v>0</v>
      </c>
      <c r="I8" s="20">
        <f t="shared" si="0"/>
        <v>0</v>
      </c>
      <c r="J8" s="21">
        <f t="shared" si="0"/>
        <v>0</v>
      </c>
      <c r="K8" s="20">
        <f t="shared" si="0"/>
        <v>0</v>
      </c>
      <c r="L8" s="21">
        <f t="shared" si="0"/>
        <v>0</v>
      </c>
    </row>
    <row r="9" spans="2:12" x14ac:dyDescent="0.4">
      <c r="B9" s="72" t="s">
        <v>13</v>
      </c>
      <c r="C9" s="22" t="s">
        <v>14</v>
      </c>
      <c r="D9" s="14"/>
      <c r="E9" s="15"/>
      <c r="F9" s="16"/>
      <c r="G9" s="17"/>
      <c r="H9" s="18"/>
      <c r="I9" s="17"/>
      <c r="J9" s="18"/>
      <c r="K9" s="17"/>
      <c r="L9" s="18"/>
    </row>
    <row r="10" spans="2:12" x14ac:dyDescent="0.4">
      <c r="B10" s="72"/>
      <c r="C10" s="22" t="s">
        <v>15</v>
      </c>
      <c r="D10" s="14"/>
      <c r="E10" s="15"/>
      <c r="F10" s="16"/>
      <c r="G10" s="17"/>
      <c r="H10" s="18"/>
      <c r="I10" s="17"/>
      <c r="J10" s="18"/>
      <c r="K10" s="17"/>
      <c r="L10" s="18"/>
    </row>
    <row r="11" spans="2:12" x14ac:dyDescent="0.4">
      <c r="B11" s="72"/>
      <c r="C11" s="22" t="s">
        <v>16</v>
      </c>
      <c r="D11" s="14"/>
      <c r="E11" s="15"/>
      <c r="F11" s="16"/>
      <c r="G11" s="17"/>
      <c r="H11" s="18"/>
      <c r="I11" s="17"/>
      <c r="J11" s="18"/>
      <c r="K11" s="17"/>
      <c r="L11" s="18"/>
    </row>
    <row r="12" spans="2:12" x14ac:dyDescent="0.4">
      <c r="B12" s="72"/>
      <c r="C12" s="22" t="s">
        <v>17</v>
      </c>
      <c r="D12" s="14"/>
      <c r="E12" s="15"/>
      <c r="F12" s="16"/>
      <c r="G12" s="17"/>
      <c r="H12" s="18"/>
      <c r="I12" s="17"/>
      <c r="J12" s="18"/>
      <c r="K12" s="17"/>
      <c r="L12" s="18"/>
    </row>
    <row r="13" spans="2:12" x14ac:dyDescent="0.4">
      <c r="B13" s="72"/>
      <c r="C13" s="22" t="s">
        <v>18</v>
      </c>
      <c r="D13" s="14"/>
      <c r="E13" s="15"/>
      <c r="F13" s="16"/>
      <c r="G13" s="17"/>
      <c r="H13" s="18"/>
      <c r="I13" s="17"/>
      <c r="J13" s="18"/>
      <c r="K13" s="17"/>
      <c r="L13" s="18"/>
    </row>
    <row r="14" spans="2:12" x14ac:dyDescent="0.4">
      <c r="B14" s="72"/>
      <c r="C14" s="23" t="s">
        <v>42</v>
      </c>
      <c r="D14" s="19">
        <f>SUM(D9:D13)</f>
        <v>0</v>
      </c>
      <c r="E14" s="19">
        <f t="shared" ref="E14:L14" si="1">SUM(E9:E13)</f>
        <v>0</v>
      </c>
      <c r="F14" s="19">
        <f t="shared" si="1"/>
        <v>0</v>
      </c>
      <c r="G14" s="20">
        <f t="shared" si="1"/>
        <v>0</v>
      </c>
      <c r="H14" s="21">
        <f t="shared" si="1"/>
        <v>0</v>
      </c>
      <c r="I14" s="20">
        <f t="shared" si="1"/>
        <v>0</v>
      </c>
      <c r="J14" s="21">
        <f t="shared" si="1"/>
        <v>0</v>
      </c>
      <c r="K14" s="20">
        <f t="shared" si="1"/>
        <v>0</v>
      </c>
      <c r="L14" s="21">
        <f t="shared" si="1"/>
        <v>0</v>
      </c>
    </row>
    <row r="15" spans="2:12" x14ac:dyDescent="0.4">
      <c r="B15" s="56" t="s">
        <v>19</v>
      </c>
      <c r="C15" s="57"/>
      <c r="D15" s="24"/>
      <c r="E15" s="25"/>
      <c r="F15" s="26"/>
      <c r="G15" s="27"/>
      <c r="H15" s="28"/>
      <c r="I15" s="27"/>
      <c r="J15" s="28"/>
      <c r="K15" s="27"/>
      <c r="L15" s="28"/>
    </row>
    <row r="16" spans="2:12" x14ac:dyDescent="0.4">
      <c r="B16" s="70" t="s">
        <v>43</v>
      </c>
      <c r="C16" s="71"/>
      <c r="D16" s="29">
        <f>D8-D14-D15</f>
        <v>0</v>
      </c>
      <c r="E16" s="29">
        <f t="shared" ref="E16:L16" si="2">E8-E14-E15</f>
        <v>0</v>
      </c>
      <c r="F16" s="29">
        <f t="shared" si="2"/>
        <v>0</v>
      </c>
      <c r="G16" s="30">
        <f t="shared" si="2"/>
        <v>0</v>
      </c>
      <c r="H16" s="31">
        <f t="shared" si="2"/>
        <v>0</v>
      </c>
      <c r="I16" s="30">
        <f t="shared" si="2"/>
        <v>0</v>
      </c>
      <c r="J16" s="31">
        <f t="shared" si="2"/>
        <v>0</v>
      </c>
      <c r="K16" s="30">
        <f t="shared" si="2"/>
        <v>0</v>
      </c>
      <c r="L16" s="31">
        <f t="shared" si="2"/>
        <v>0</v>
      </c>
    </row>
    <row r="17" spans="2:12" ht="19.5" thickBot="1" x14ac:dyDescent="0.45">
      <c r="B17" s="56" t="s">
        <v>20</v>
      </c>
      <c r="C17" s="57"/>
      <c r="D17" s="25"/>
      <c r="E17" s="25"/>
      <c r="F17" s="26"/>
      <c r="G17" s="27"/>
      <c r="H17" s="32"/>
      <c r="I17" s="27"/>
      <c r="J17" s="32"/>
      <c r="K17" s="27"/>
      <c r="L17" s="32"/>
    </row>
    <row r="18" spans="2:12" x14ac:dyDescent="0.4">
      <c r="B18" s="79" t="s">
        <v>21</v>
      </c>
      <c r="C18" s="33" t="s">
        <v>22</v>
      </c>
      <c r="D18" s="34">
        <f>IFERROR(D14/D6,)</f>
        <v>0</v>
      </c>
      <c r="E18" s="34">
        <f t="shared" ref="E18:L18" si="3">IFERROR(E14/E6,)</f>
        <v>0</v>
      </c>
      <c r="F18" s="34">
        <f t="shared" si="3"/>
        <v>0</v>
      </c>
      <c r="G18" s="35">
        <f t="shared" si="3"/>
        <v>0</v>
      </c>
      <c r="H18" s="36">
        <f t="shared" si="3"/>
        <v>0</v>
      </c>
      <c r="I18" s="35">
        <f t="shared" si="3"/>
        <v>0</v>
      </c>
      <c r="J18" s="36">
        <f t="shared" si="3"/>
        <v>0</v>
      </c>
      <c r="K18" s="35">
        <f t="shared" si="3"/>
        <v>0</v>
      </c>
      <c r="L18" s="36">
        <f t="shared" si="3"/>
        <v>0</v>
      </c>
    </row>
    <row r="19" spans="2:12" x14ac:dyDescent="0.4">
      <c r="B19" s="80"/>
      <c r="C19" s="37" t="s">
        <v>23</v>
      </c>
      <c r="D19" s="38">
        <f>IFERROR(D14/D8,)</f>
        <v>0</v>
      </c>
      <c r="E19" s="38">
        <f t="shared" ref="E19:L19" si="4">IFERROR(E14/E8,)</f>
        <v>0</v>
      </c>
      <c r="F19" s="38">
        <f t="shared" si="4"/>
        <v>0</v>
      </c>
      <c r="G19" s="39">
        <f t="shared" si="4"/>
        <v>0</v>
      </c>
      <c r="H19" s="40">
        <f t="shared" si="4"/>
        <v>0</v>
      </c>
      <c r="I19" s="39">
        <f t="shared" si="4"/>
        <v>0</v>
      </c>
      <c r="J19" s="40">
        <f t="shared" si="4"/>
        <v>0</v>
      </c>
      <c r="K19" s="39">
        <f t="shared" si="4"/>
        <v>0</v>
      </c>
      <c r="L19" s="40">
        <f t="shared" si="4"/>
        <v>0</v>
      </c>
    </row>
    <row r="20" spans="2:12" x14ac:dyDescent="0.4">
      <c r="B20" s="80"/>
      <c r="C20" s="37" t="s">
        <v>24</v>
      </c>
      <c r="D20" s="41">
        <f>IFERROR(D8/D14,)</f>
        <v>0</v>
      </c>
      <c r="E20" s="41">
        <f t="shared" ref="E20:L20" si="5">IFERROR(E8/E14,)</f>
        <v>0</v>
      </c>
      <c r="F20" s="41">
        <f t="shared" si="5"/>
        <v>0</v>
      </c>
      <c r="G20" s="42">
        <f t="shared" si="5"/>
        <v>0</v>
      </c>
      <c r="H20" s="43">
        <f t="shared" si="5"/>
        <v>0</v>
      </c>
      <c r="I20" s="42">
        <f t="shared" si="5"/>
        <v>0</v>
      </c>
      <c r="J20" s="43">
        <f t="shared" si="5"/>
        <v>0</v>
      </c>
      <c r="K20" s="42">
        <f t="shared" si="5"/>
        <v>0</v>
      </c>
      <c r="L20" s="43">
        <f t="shared" si="5"/>
        <v>0</v>
      </c>
    </row>
    <row r="21" spans="2:12" x14ac:dyDescent="0.4">
      <c r="B21" s="80"/>
      <c r="C21" s="37" t="s">
        <v>25</v>
      </c>
      <c r="D21" s="44">
        <f>IFERROR(D6/D17,)</f>
        <v>0</v>
      </c>
      <c r="E21" s="44">
        <f t="shared" ref="E21:L21" si="6">IFERROR(E6/E17,)</f>
        <v>0</v>
      </c>
      <c r="F21" s="44">
        <f t="shared" si="6"/>
        <v>0</v>
      </c>
      <c r="G21" s="45">
        <f t="shared" si="6"/>
        <v>0</v>
      </c>
      <c r="H21" s="46">
        <f t="shared" si="6"/>
        <v>0</v>
      </c>
      <c r="I21" s="45">
        <f t="shared" si="6"/>
        <v>0</v>
      </c>
      <c r="J21" s="46">
        <f t="shared" si="6"/>
        <v>0</v>
      </c>
      <c r="K21" s="45">
        <f t="shared" si="6"/>
        <v>0</v>
      </c>
      <c r="L21" s="46">
        <f t="shared" si="6"/>
        <v>0</v>
      </c>
    </row>
    <row r="22" spans="2:12" x14ac:dyDescent="0.4">
      <c r="B22" s="80"/>
      <c r="C22" s="37" t="s">
        <v>26</v>
      </c>
      <c r="D22" s="44">
        <f>IFERROR(D8/D17,)</f>
        <v>0</v>
      </c>
      <c r="E22" s="44">
        <f t="shared" ref="E22:L22" si="7">IFERROR(E8/E17,)</f>
        <v>0</v>
      </c>
      <c r="F22" s="44">
        <f t="shared" si="7"/>
        <v>0</v>
      </c>
      <c r="G22" s="45">
        <f t="shared" si="7"/>
        <v>0</v>
      </c>
      <c r="H22" s="46">
        <f t="shared" si="7"/>
        <v>0</v>
      </c>
      <c r="I22" s="45">
        <f t="shared" si="7"/>
        <v>0</v>
      </c>
      <c r="J22" s="46">
        <f t="shared" si="7"/>
        <v>0</v>
      </c>
      <c r="K22" s="45">
        <f t="shared" si="7"/>
        <v>0</v>
      </c>
      <c r="L22" s="46">
        <f t="shared" si="7"/>
        <v>0</v>
      </c>
    </row>
    <row r="23" spans="2:12" x14ac:dyDescent="0.4">
      <c r="B23" s="80"/>
      <c r="C23" s="37" t="s">
        <v>27</v>
      </c>
      <c r="D23" s="44">
        <f>IFERROR(D16/D17,)</f>
        <v>0</v>
      </c>
      <c r="E23" s="44">
        <f t="shared" ref="E23:L23" si="8">IFERROR(E16/E17,)</f>
        <v>0</v>
      </c>
      <c r="F23" s="44">
        <f t="shared" si="8"/>
        <v>0</v>
      </c>
      <c r="G23" s="45">
        <f t="shared" si="8"/>
        <v>0</v>
      </c>
      <c r="H23" s="46">
        <f t="shared" si="8"/>
        <v>0</v>
      </c>
      <c r="I23" s="45">
        <f t="shared" si="8"/>
        <v>0</v>
      </c>
      <c r="J23" s="46">
        <f t="shared" si="8"/>
        <v>0</v>
      </c>
      <c r="K23" s="45">
        <f t="shared" si="8"/>
        <v>0</v>
      </c>
      <c r="L23" s="46">
        <f t="shared" si="8"/>
        <v>0</v>
      </c>
    </row>
    <row r="24" spans="2:12" ht="19.5" thickBot="1" x14ac:dyDescent="0.45">
      <c r="B24" s="81"/>
      <c r="C24" s="47" t="s">
        <v>28</v>
      </c>
      <c r="D24" s="48">
        <f>IFERROR(D14/D17,)</f>
        <v>0</v>
      </c>
      <c r="E24" s="48">
        <f t="shared" ref="E24:L24" si="9">IFERROR(E14/E17,)</f>
        <v>0</v>
      </c>
      <c r="F24" s="48">
        <f t="shared" si="9"/>
        <v>0</v>
      </c>
      <c r="G24" s="49">
        <f t="shared" si="9"/>
        <v>0</v>
      </c>
      <c r="H24" s="50">
        <f t="shared" si="9"/>
        <v>0</v>
      </c>
      <c r="I24" s="49">
        <f t="shared" si="9"/>
        <v>0</v>
      </c>
      <c r="J24" s="50">
        <f t="shared" si="9"/>
        <v>0</v>
      </c>
      <c r="K24" s="49">
        <f t="shared" si="9"/>
        <v>0</v>
      </c>
      <c r="L24" s="50">
        <f t="shared" si="9"/>
        <v>0</v>
      </c>
    </row>
    <row r="26" spans="2:12" ht="19.5" thickBot="1" x14ac:dyDescent="0.45"/>
    <row r="27" spans="2:12" x14ac:dyDescent="0.4">
      <c r="B27" s="51"/>
      <c r="C27" s="52" t="s">
        <v>29</v>
      </c>
      <c r="D27" s="82" t="s">
        <v>30</v>
      </c>
      <c r="E27" s="83"/>
      <c r="F27" s="84"/>
    </row>
    <row r="28" spans="2:12" x14ac:dyDescent="0.4">
      <c r="B28" s="51"/>
      <c r="C28" s="53" t="s">
        <v>31</v>
      </c>
      <c r="D28" s="73" t="s">
        <v>32</v>
      </c>
      <c r="E28" s="74"/>
      <c r="F28" s="75"/>
    </row>
    <row r="29" spans="2:12" x14ac:dyDescent="0.4">
      <c r="B29" s="51"/>
      <c r="C29" s="53" t="s">
        <v>33</v>
      </c>
      <c r="D29" s="73" t="s">
        <v>34</v>
      </c>
      <c r="E29" s="74"/>
      <c r="F29" s="75"/>
    </row>
    <row r="30" spans="2:12" x14ac:dyDescent="0.4">
      <c r="B30" s="51"/>
      <c r="C30" s="53" t="s">
        <v>35</v>
      </c>
      <c r="D30" s="73" t="s">
        <v>36</v>
      </c>
      <c r="E30" s="74"/>
      <c r="F30" s="75"/>
    </row>
    <row r="31" spans="2:12" x14ac:dyDescent="0.4">
      <c r="B31" s="51"/>
      <c r="C31" s="53" t="s">
        <v>26</v>
      </c>
      <c r="D31" s="73" t="s">
        <v>37</v>
      </c>
      <c r="E31" s="74"/>
      <c r="F31" s="75"/>
    </row>
    <row r="32" spans="2:12" x14ac:dyDescent="0.4">
      <c r="B32" s="51"/>
      <c r="C32" s="53" t="s">
        <v>27</v>
      </c>
      <c r="D32" s="73" t="s">
        <v>38</v>
      </c>
      <c r="E32" s="74"/>
      <c r="F32" s="75"/>
    </row>
    <row r="33" spans="2:6" ht="19.5" thickBot="1" x14ac:dyDescent="0.45">
      <c r="B33" s="51"/>
      <c r="C33" s="54" t="s">
        <v>39</v>
      </c>
      <c r="D33" s="76" t="s">
        <v>40</v>
      </c>
      <c r="E33" s="77"/>
      <c r="F33" s="78"/>
    </row>
    <row r="34" spans="2:6" x14ac:dyDescent="0.4">
      <c r="C34" s="55"/>
      <c r="D34" s="55"/>
      <c r="E34" s="55"/>
      <c r="F34" s="55"/>
    </row>
  </sheetData>
  <mergeCells count="24">
    <mergeCell ref="D30:F30"/>
    <mergeCell ref="D31:F31"/>
    <mergeCell ref="D32:F32"/>
    <mergeCell ref="D33:F33"/>
    <mergeCell ref="B16:C16"/>
    <mergeCell ref="B17:C17"/>
    <mergeCell ref="B18:B24"/>
    <mergeCell ref="D27:F27"/>
    <mergeCell ref="D28:F28"/>
    <mergeCell ref="D29:F29"/>
    <mergeCell ref="B15:C15"/>
    <mergeCell ref="K2:L2"/>
    <mergeCell ref="B3:C4"/>
    <mergeCell ref="G3:H3"/>
    <mergeCell ref="I3:J3"/>
    <mergeCell ref="K3:L3"/>
    <mergeCell ref="G4:H4"/>
    <mergeCell ref="I4:J4"/>
    <mergeCell ref="K4:L4"/>
    <mergeCell ref="B5:C5"/>
    <mergeCell ref="B6:C6"/>
    <mergeCell ref="B7:C7"/>
    <mergeCell ref="B8:C8"/>
    <mergeCell ref="B9:B14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人件費計画表</vt:lpstr>
      <vt:lpstr>人件費計画表!zin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人件費計画表</dc:title>
  <dc:creator>ビジョン税理士法人</dc:creator>
  <cp:keywords>人件費</cp:keywords>
  <cp:lastModifiedBy>佐藤美保</cp:lastModifiedBy>
  <dcterms:created xsi:type="dcterms:W3CDTF">2020-09-15T15:07:59Z</dcterms:created>
  <dcterms:modified xsi:type="dcterms:W3CDTF">2020-11-05T14:29:55Z</dcterms:modified>
  <cp:category>人件費-1</cp:category>
</cp:coreProperties>
</file>